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15" i="1"/>
  <c r="F18" i="1"/>
  <c r="J4" i="1"/>
  <c r="F9" i="1" s="1"/>
  <c r="B18" i="1" l="1"/>
  <c r="D15" i="1"/>
  <c r="F15" i="1"/>
  <c r="E18" i="1"/>
  <c r="C15" i="1"/>
  <c r="E15" i="1"/>
  <c r="D18" i="1"/>
  <c r="D6" i="1"/>
  <c r="F6" i="1"/>
  <c r="C9" i="1"/>
  <c r="E9" i="1"/>
  <c r="C6" i="1"/>
  <c r="E6" i="1"/>
  <c r="B9" i="1"/>
  <c r="D9" i="1"/>
  <c r="B6" i="1"/>
</calcChain>
</file>

<file path=xl/sharedStrings.xml><?xml version="1.0" encoding="utf-8"?>
<sst xmlns="http://schemas.openxmlformats.org/spreadsheetml/2006/main" count="98" uniqueCount="81">
  <si>
    <t>Range: 1= no understanding    5= complete understanding</t>
  </si>
  <si>
    <t xml:space="preserve">Before </t>
  </si>
  <si>
    <t>Seminar</t>
  </si>
  <si>
    <t>Forms Completed</t>
  </si>
  <si>
    <t xml:space="preserve">After </t>
  </si>
  <si>
    <t>Poor (1)</t>
  </si>
  <si>
    <t>Fair (2)</t>
  </si>
  <si>
    <t>Average (3)</t>
  </si>
  <si>
    <t xml:space="preserve">Good (4) </t>
  </si>
  <si>
    <t>Excellent (5)</t>
  </si>
  <si>
    <t>1) Overall Seminar</t>
  </si>
  <si>
    <t>2) Forum Content</t>
  </si>
  <si>
    <t>3) Audio/Video/PowerPoint</t>
  </si>
  <si>
    <t>4) Schedule of Activities</t>
  </si>
  <si>
    <t>5) Small Group interaction</t>
  </si>
  <si>
    <t>6) Guest Speaker</t>
  </si>
  <si>
    <t>7) Facility</t>
  </si>
  <si>
    <t>8) Forum Material</t>
  </si>
  <si>
    <t>No Comments - 10</t>
  </si>
  <si>
    <t xml:space="preserve"> a. Focus on larger military communities (Guard / Reserves) and traditional veterans</t>
  </si>
  <si>
    <t>If you marked less than "Good." please tell us specifically what to improve.</t>
  </si>
  <si>
    <t>No comments - 0</t>
  </si>
  <si>
    <t>No Comments - 0</t>
  </si>
  <si>
    <t xml:space="preserve"> b. Focus on small groups, we needed more time for discussion on each subject. </t>
  </si>
  <si>
    <t xml:space="preserve"> c. Slide show was unviewable from the back of the room.</t>
  </si>
  <si>
    <t xml:space="preserve"> d. Need to use more Power Point presentations </t>
  </si>
  <si>
    <t xml:space="preserve"> e. Microphone was garbled and hard to understand speakers.</t>
  </si>
  <si>
    <t xml:space="preserve"> f. Group intreaction wasn't clear, but a lot of that was our fault by not asking for additional instruction.</t>
  </si>
  <si>
    <t xml:space="preserve"> g. Video clips on wall were a great distraction. </t>
  </si>
  <si>
    <t xml:space="preserve"> h. Clips should have been shown at a special time along with an explanation of what was being presented.</t>
  </si>
  <si>
    <t xml:space="preserve"> h. The wealth of knowledge displayed by all moderators at the forum.</t>
  </si>
  <si>
    <t xml:space="preserve"> i. Becoming aware of how important and necessary it is to help veterans families.</t>
  </si>
  <si>
    <t>No Comments: 0</t>
  </si>
  <si>
    <t xml:space="preserve"> a. Networking / resourceing opportunities. </t>
  </si>
  <si>
    <t xml:space="preserve"> b. Interacting with other participants and guest.</t>
  </si>
  <si>
    <t xml:space="preserve"> c. Pastor King gave us great scripture to follow also was very easy to speak too. </t>
  </si>
  <si>
    <t xml:space="preserve"> d. Inspiring stories from MC and hearing veterans speak of their experience  and their desire to help other veterans</t>
  </si>
  <si>
    <t xml:space="preserve"> e. Meeting so many people working for the same goal. </t>
  </si>
  <si>
    <t xml:space="preserve"> f. Having an open discussion on needs and solutions on veteran issues.</t>
  </si>
  <si>
    <t xml:space="preserve"> g. Small group discussions. </t>
  </si>
  <si>
    <t xml:space="preserve"> a. Education, ideas and unique skills to support  becoming a veteran friendly church / community. (7)</t>
  </si>
  <si>
    <t>Question #5 . Describe the benefit you received from the seminar?</t>
  </si>
  <si>
    <t xml:space="preserve"> g. There is a real need in our mist but we are during very little to resolve the issues facing veterans.</t>
  </si>
  <si>
    <t xml:space="preserve"> f. Great to know that children are being included.</t>
  </si>
  <si>
    <t xml:space="preserve"> e. I was amazed that only one (1) church in the city has a full military ministry that help veterans and their families.</t>
  </si>
  <si>
    <t xml:space="preserve"> d. Learning specific steps I can do, today, to improve the quality of life for someone who has served in the military.</t>
  </si>
  <si>
    <t xml:space="preserve"> c. Networking, contacts, resources </t>
  </si>
  <si>
    <t xml:space="preserve"> b. Good ideas are hard to come by, but if you were in attendance they were hard to miss: exceptionally planned &amp; carried out. </t>
  </si>
  <si>
    <t xml:space="preserve"> a. My pastor attended, we will be speaking about how we can better support our veterans.</t>
  </si>
  <si>
    <t xml:space="preserve"> d. Consult with committee members to immediately implement long range goals for veterans.</t>
  </si>
  <si>
    <t xml:space="preserve"> b. Develope a program to be more involved in helping veterans and their families. </t>
  </si>
  <si>
    <t xml:space="preserve"> c. Assess our ministries and redirect our energies to become a veteran friendly congregation.</t>
  </si>
  <si>
    <t xml:space="preserve"> e. Establish resource and networking  list for church. </t>
  </si>
  <si>
    <t xml:space="preserve"> f. Ensure resource list is published. (City / County) </t>
  </si>
  <si>
    <t>No Comment.</t>
  </si>
  <si>
    <t>No Comments.</t>
  </si>
  <si>
    <t>Question # 6.   As a result of attending this seminar, what do you or your congregation/organization plan to do?</t>
  </si>
  <si>
    <t>Question # 4.   What was the highlight of this seminar for you?</t>
  </si>
  <si>
    <t xml:space="preserve">Question #3.  Forum </t>
  </si>
  <si>
    <t>Question #2.  My understanding of how I/my congregation can minister to our military, military families and veterans is:</t>
  </si>
  <si>
    <t>Question #1.  My understanding of the unique needs of our military, military families, and veterans is:</t>
  </si>
  <si>
    <t xml:space="preserve">All information were tabulated and placed in their individual survey areas to determine the overall outcome of the forum. </t>
  </si>
  <si>
    <t>Question #7 . Your additional comments about this seminar are welcome.</t>
  </si>
  <si>
    <t xml:space="preserve"> a. Would like to have more time to speak with other participants outside of the program. </t>
  </si>
  <si>
    <t xml:space="preserve"> b. Too much cross talk / poor AV equipment. </t>
  </si>
  <si>
    <t xml:space="preserve"> c. Tighter control on comments etc / run a little too long / get participants off track. </t>
  </si>
  <si>
    <t xml:space="preserve"> d. Conversation amoung some organizers were very disruptive during program !!!!!!! </t>
  </si>
  <si>
    <t xml:space="preserve"> e. Thank you for opening my awareness of the issues that veterans and their families face. </t>
  </si>
  <si>
    <t xml:space="preserve"> f. Great leadership / Wonderfully pieced together. </t>
  </si>
  <si>
    <t xml:space="preserve"> g. Good open forum discussion, need to do follow up forums to continue.</t>
  </si>
  <si>
    <t xml:space="preserve">If you comments were not in the survey or if you have additional comments please contact </t>
  </si>
  <si>
    <t>Freddie Owens, Chair Faith Based Community Committee</t>
  </si>
  <si>
    <t>865-405-6345</t>
  </si>
  <si>
    <t>fowens@tnvhc.org</t>
  </si>
  <si>
    <t>Dennis Lovin, Co-Chair Faith Based Community Committee</t>
  </si>
  <si>
    <t>865-755-1161</t>
  </si>
  <si>
    <t>dlovin@tnvhc.org</t>
  </si>
  <si>
    <t>Veteran Friendly Congregation Initiative Office</t>
  </si>
  <si>
    <t>865-253-2794</t>
  </si>
  <si>
    <t>Or visit our website</t>
  </si>
  <si>
    <t>www.tnvhc.org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</si>
</sst>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.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view="pageLayout" topLeftCell="A82" zoomScaleNormal="100" workbookViewId="0">
      <selection activeCell="C99" sqref="C99:C102"/>
    </sheetView>
  </sheetViews>
  <sheetFormatPr defaultRowHeight="15" x14ac:dyDescent="0.25"/>
  <cols>
    <col min="1" max="1" width="26" customWidth="1"/>
  </cols>
  <sheetData>
    <row r="1" spans="1:10" x14ac:dyDescent="0.25">
      <c r="A1" s="11" t="s">
        <v>61</v>
      </c>
    </row>
    <row r="3" spans="1:10" x14ac:dyDescent="0.25">
      <c r="A3" s="3" t="s">
        <v>60</v>
      </c>
      <c r="B3" s="2"/>
    </row>
    <row r="4" spans="1:10" x14ac:dyDescent="0.25">
      <c r="A4" s="2" t="s">
        <v>1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H4" s="8" t="s">
        <v>3</v>
      </c>
      <c r="J4">
        <f>SUM(B5:G5)</f>
        <v>41</v>
      </c>
    </row>
    <row r="5" spans="1:10" x14ac:dyDescent="0.25">
      <c r="A5" s="2" t="s">
        <v>2</v>
      </c>
      <c r="B5">
        <v>0</v>
      </c>
      <c r="C5">
        <v>9</v>
      </c>
      <c r="D5">
        <v>12</v>
      </c>
      <c r="E5">
        <v>8</v>
      </c>
      <c r="F5">
        <v>12</v>
      </c>
    </row>
    <row r="6" spans="1:10" x14ac:dyDescent="0.25">
      <c r="B6" s="1">
        <f>SUM(B4)/$J4</f>
        <v>0</v>
      </c>
      <c r="C6" s="1">
        <f>SUM(C5)/$J4</f>
        <v>0.21951219512195122</v>
      </c>
      <c r="D6" s="1">
        <f>SUM(D5)/$J4</f>
        <v>0.29268292682926828</v>
      </c>
      <c r="E6" s="1">
        <f>SUM(E5)/$J4</f>
        <v>0.1951219512195122</v>
      </c>
      <c r="F6" s="1">
        <f>SUM(F5)/$J4</f>
        <v>0.29268292682926828</v>
      </c>
    </row>
    <row r="8" spans="1:10" x14ac:dyDescent="0.25">
      <c r="A8" s="2" t="s">
        <v>4</v>
      </c>
      <c r="B8">
        <v>1</v>
      </c>
      <c r="C8">
        <v>0</v>
      </c>
      <c r="D8">
        <v>6</v>
      </c>
      <c r="E8">
        <v>16</v>
      </c>
      <c r="F8">
        <v>20</v>
      </c>
    </row>
    <row r="9" spans="1:10" x14ac:dyDescent="0.25">
      <c r="A9" s="2" t="s">
        <v>2</v>
      </c>
      <c r="B9" s="1">
        <f>SUM($B8)/$J4</f>
        <v>2.4390243902439025E-2</v>
      </c>
      <c r="C9" s="1">
        <f>SUM(C8)/$J4</f>
        <v>0</v>
      </c>
      <c r="D9" s="1">
        <f>SUM(D8)/$J4</f>
        <v>0.14634146341463414</v>
      </c>
      <c r="E9" s="1">
        <f>SUM(E8)/$J4</f>
        <v>0.3902439024390244</v>
      </c>
      <c r="F9" s="1">
        <f>SUM(F8)/$J4</f>
        <v>0.48780487804878048</v>
      </c>
    </row>
    <row r="10" spans="1:10" x14ac:dyDescent="0.25">
      <c r="A10" s="9" t="s">
        <v>0</v>
      </c>
    </row>
    <row r="12" spans="1:10" x14ac:dyDescent="0.25">
      <c r="A12" s="3" t="s">
        <v>59</v>
      </c>
      <c r="B12" s="2"/>
    </row>
    <row r="13" spans="1:10" x14ac:dyDescent="0.25">
      <c r="A13" s="2" t="s">
        <v>1</v>
      </c>
      <c r="B13" t="s">
        <v>5</v>
      </c>
      <c r="C13" t="s">
        <v>6</v>
      </c>
      <c r="D13" t="s">
        <v>7</v>
      </c>
      <c r="E13" t="s">
        <v>8</v>
      </c>
      <c r="F13" t="s">
        <v>9</v>
      </c>
      <c r="H13" s="2" t="s">
        <v>3</v>
      </c>
      <c r="J13">
        <v>41</v>
      </c>
    </row>
    <row r="14" spans="1:10" x14ac:dyDescent="0.25">
      <c r="A14" s="2" t="s">
        <v>2</v>
      </c>
      <c r="B14">
        <v>4</v>
      </c>
      <c r="C14">
        <v>5</v>
      </c>
      <c r="D14">
        <v>12</v>
      </c>
      <c r="E14">
        <v>5</v>
      </c>
      <c r="F14">
        <v>6</v>
      </c>
    </row>
    <row r="15" spans="1:10" x14ac:dyDescent="0.25">
      <c r="B15" s="1">
        <f>SUM(B14)/$J13</f>
        <v>9.7560975609756101E-2</v>
      </c>
      <c r="C15" s="1">
        <f>SUM(C14)/$J13</f>
        <v>0.12195121951219512</v>
      </c>
      <c r="D15" s="1">
        <f>SUM(D14)/$J13</f>
        <v>0.29268292682926828</v>
      </c>
      <c r="E15" s="1">
        <f>SUM(E14)/$J13</f>
        <v>0.12195121951219512</v>
      </c>
      <c r="F15" s="1">
        <f>SUM(F14)/$J13</f>
        <v>0.14634146341463414</v>
      </c>
      <c r="G15" s="1"/>
    </row>
    <row r="17" spans="1:7" x14ac:dyDescent="0.25">
      <c r="A17" s="2" t="s">
        <v>4</v>
      </c>
      <c r="B17">
        <v>2</v>
      </c>
      <c r="C17">
        <v>2</v>
      </c>
      <c r="D17">
        <v>5</v>
      </c>
      <c r="E17">
        <v>17</v>
      </c>
      <c r="F17">
        <v>15</v>
      </c>
    </row>
    <row r="18" spans="1:7" x14ac:dyDescent="0.25">
      <c r="A18" s="2" t="s">
        <v>2</v>
      </c>
      <c r="B18" s="1">
        <f>SUM(B17)/J4</f>
        <v>4.878048780487805E-2</v>
      </c>
      <c r="C18" s="1">
        <f>SUM(C17)/$J13</f>
        <v>4.878048780487805E-2</v>
      </c>
      <c r="D18" s="1">
        <f>SUM(D17)/$J13</f>
        <v>0.12195121951219512</v>
      </c>
      <c r="E18" s="1">
        <f>SUM(E17)/$J13</f>
        <v>0.41463414634146339</v>
      </c>
      <c r="F18" s="1">
        <f>SUM(F17)/$J13</f>
        <v>0.36585365853658536</v>
      </c>
      <c r="G18" s="1"/>
    </row>
    <row r="19" spans="1:7" x14ac:dyDescent="0.25">
      <c r="A19" s="2" t="s">
        <v>21</v>
      </c>
    </row>
    <row r="22" spans="1:7" x14ac:dyDescent="0.25">
      <c r="A22" s="10" t="s">
        <v>58</v>
      </c>
      <c r="B22" t="s">
        <v>5</v>
      </c>
      <c r="C22" t="s">
        <v>6</v>
      </c>
      <c r="D22" t="s">
        <v>7</v>
      </c>
      <c r="E22" t="s">
        <v>8</v>
      </c>
      <c r="F22" t="s">
        <v>9</v>
      </c>
    </row>
    <row r="23" spans="1:7" x14ac:dyDescent="0.25">
      <c r="A23" s="5" t="s">
        <v>10</v>
      </c>
      <c r="B23">
        <v>0</v>
      </c>
      <c r="C23">
        <v>0</v>
      </c>
      <c r="D23">
        <v>1</v>
      </c>
      <c r="E23">
        <v>11</v>
      </c>
      <c r="F23">
        <v>18</v>
      </c>
    </row>
    <row r="24" spans="1:7" x14ac:dyDescent="0.25">
      <c r="A24" s="5" t="s">
        <v>11</v>
      </c>
      <c r="B24">
        <v>0</v>
      </c>
      <c r="C24">
        <v>0</v>
      </c>
      <c r="D24">
        <v>0</v>
      </c>
      <c r="E24">
        <v>15</v>
      </c>
      <c r="F24">
        <v>18</v>
      </c>
    </row>
    <row r="25" spans="1:7" x14ac:dyDescent="0.25">
      <c r="A25" s="5" t="s">
        <v>12</v>
      </c>
      <c r="B25">
        <v>2</v>
      </c>
      <c r="C25">
        <v>5</v>
      </c>
      <c r="D25">
        <v>2</v>
      </c>
      <c r="E25">
        <v>12</v>
      </c>
      <c r="F25">
        <v>8</v>
      </c>
    </row>
    <row r="26" spans="1:7" x14ac:dyDescent="0.25">
      <c r="A26" s="5" t="s">
        <v>13</v>
      </c>
      <c r="B26">
        <v>0</v>
      </c>
      <c r="C26">
        <v>1</v>
      </c>
      <c r="D26">
        <v>0</v>
      </c>
      <c r="E26">
        <v>16</v>
      </c>
      <c r="F26">
        <v>13</v>
      </c>
    </row>
    <row r="27" spans="1:7" x14ac:dyDescent="0.25">
      <c r="A27" s="5" t="s">
        <v>14</v>
      </c>
      <c r="B27">
        <v>0</v>
      </c>
      <c r="C27">
        <v>1</v>
      </c>
      <c r="D27">
        <v>3</v>
      </c>
      <c r="E27">
        <v>16</v>
      </c>
      <c r="F27">
        <v>12</v>
      </c>
    </row>
    <row r="28" spans="1:7" x14ac:dyDescent="0.25">
      <c r="A28" s="5" t="s">
        <v>15</v>
      </c>
      <c r="B28">
        <v>0</v>
      </c>
      <c r="C28">
        <v>0</v>
      </c>
      <c r="D28">
        <v>1</v>
      </c>
      <c r="E28">
        <v>11</v>
      </c>
      <c r="F28">
        <v>18</v>
      </c>
    </row>
    <row r="29" spans="1:7" x14ac:dyDescent="0.25">
      <c r="A29" s="5" t="s">
        <v>16</v>
      </c>
      <c r="B29">
        <v>0</v>
      </c>
      <c r="C29">
        <v>1</v>
      </c>
      <c r="D29">
        <v>3</v>
      </c>
      <c r="E29">
        <v>11</v>
      </c>
      <c r="F29">
        <v>13</v>
      </c>
    </row>
    <row r="30" spans="1:7" x14ac:dyDescent="0.25">
      <c r="A30" s="5" t="s">
        <v>17</v>
      </c>
      <c r="B30">
        <v>0</v>
      </c>
      <c r="C30">
        <v>0</v>
      </c>
      <c r="D30">
        <v>2</v>
      </c>
      <c r="E30">
        <v>15</v>
      </c>
      <c r="F30">
        <v>13</v>
      </c>
    </row>
    <row r="31" spans="1:7" x14ac:dyDescent="0.25">
      <c r="A31" s="5" t="s">
        <v>18</v>
      </c>
    </row>
    <row r="32" spans="1:7" x14ac:dyDescent="0.25">
      <c r="A32" s="5"/>
    </row>
    <row r="33" spans="1:10" x14ac:dyDescent="0.25">
      <c r="A33" s="5"/>
    </row>
    <row r="34" spans="1:10" x14ac:dyDescent="0.25">
      <c r="A34" s="5"/>
    </row>
    <row r="35" spans="1:10" ht="15.75" x14ac:dyDescent="0.25">
      <c r="A35" s="6" t="s">
        <v>20</v>
      </c>
    </row>
    <row r="36" spans="1:10" ht="15.75" x14ac:dyDescent="0.25">
      <c r="A36" s="4" t="s">
        <v>19</v>
      </c>
      <c r="J36">
        <v>1</v>
      </c>
    </row>
    <row r="37" spans="1:10" ht="15.75" x14ac:dyDescent="0.25">
      <c r="A37" s="4" t="s">
        <v>23</v>
      </c>
      <c r="J37">
        <v>11</v>
      </c>
    </row>
    <row r="38" spans="1:10" ht="15.75" x14ac:dyDescent="0.25">
      <c r="A38" s="4" t="s">
        <v>24</v>
      </c>
      <c r="J38">
        <v>9</v>
      </c>
    </row>
    <row r="39" spans="1:10" ht="15.75" x14ac:dyDescent="0.25">
      <c r="A39" s="4" t="s">
        <v>25</v>
      </c>
      <c r="J39">
        <v>3</v>
      </c>
    </row>
    <row r="40" spans="1:10" ht="15.75" x14ac:dyDescent="0.25">
      <c r="A40" s="4" t="s">
        <v>26</v>
      </c>
      <c r="J40">
        <v>7</v>
      </c>
    </row>
    <row r="41" spans="1:10" ht="15.75" x14ac:dyDescent="0.25">
      <c r="A41" s="4" t="s">
        <v>27</v>
      </c>
      <c r="J41">
        <v>4</v>
      </c>
    </row>
    <row r="42" spans="1:10" ht="15.75" x14ac:dyDescent="0.25">
      <c r="A42" s="4" t="s">
        <v>28</v>
      </c>
      <c r="J42">
        <v>3</v>
      </c>
    </row>
    <row r="43" spans="1:10" ht="15.75" x14ac:dyDescent="0.25">
      <c r="A43" s="4" t="s">
        <v>29</v>
      </c>
      <c r="J43">
        <v>4</v>
      </c>
    </row>
    <row r="44" spans="1:10" x14ac:dyDescent="0.25">
      <c r="A44" s="11" t="s">
        <v>22</v>
      </c>
    </row>
    <row r="46" spans="1:10" x14ac:dyDescent="0.25">
      <c r="A46" s="5" t="s">
        <v>57</v>
      </c>
    </row>
    <row r="47" spans="1:10" x14ac:dyDescent="0.25">
      <c r="A47" s="11" t="s">
        <v>33</v>
      </c>
      <c r="J47">
        <v>5</v>
      </c>
    </row>
    <row r="48" spans="1:10" x14ac:dyDescent="0.25">
      <c r="A48" s="11" t="s">
        <v>34</v>
      </c>
      <c r="J48">
        <v>5</v>
      </c>
    </row>
    <row r="49" spans="1:10" x14ac:dyDescent="0.25">
      <c r="A49" s="11" t="s">
        <v>35</v>
      </c>
      <c r="J49">
        <v>14</v>
      </c>
    </row>
    <row r="50" spans="1:10" x14ac:dyDescent="0.25">
      <c r="A50" s="11" t="s">
        <v>36</v>
      </c>
      <c r="J50">
        <v>5</v>
      </c>
    </row>
    <row r="51" spans="1:10" x14ac:dyDescent="0.25">
      <c r="A51" s="11" t="s">
        <v>37</v>
      </c>
      <c r="J51">
        <v>2</v>
      </c>
    </row>
    <row r="52" spans="1:10" x14ac:dyDescent="0.25">
      <c r="A52" s="11" t="s">
        <v>38</v>
      </c>
      <c r="J52">
        <v>2</v>
      </c>
    </row>
    <row r="53" spans="1:10" x14ac:dyDescent="0.25">
      <c r="A53" s="11" t="s">
        <v>39</v>
      </c>
      <c r="J53">
        <v>4</v>
      </c>
    </row>
    <row r="54" spans="1:10" x14ac:dyDescent="0.25">
      <c r="A54" s="11" t="s">
        <v>30</v>
      </c>
      <c r="J54">
        <v>1</v>
      </c>
    </row>
    <row r="55" spans="1:10" x14ac:dyDescent="0.25">
      <c r="A55" s="11" t="s">
        <v>31</v>
      </c>
      <c r="J55">
        <v>1</v>
      </c>
    </row>
    <row r="56" spans="1:10" x14ac:dyDescent="0.25">
      <c r="A56" s="11" t="s">
        <v>32</v>
      </c>
      <c r="J56">
        <v>0</v>
      </c>
    </row>
    <row r="58" spans="1:10" x14ac:dyDescent="0.25">
      <c r="A58" s="5" t="s">
        <v>41</v>
      </c>
    </row>
    <row r="59" spans="1:10" x14ac:dyDescent="0.25">
      <c r="A59" s="11" t="s">
        <v>40</v>
      </c>
      <c r="J59">
        <v>7</v>
      </c>
    </row>
    <row r="60" spans="1:10" x14ac:dyDescent="0.25">
      <c r="A60" s="12" t="s">
        <v>47</v>
      </c>
      <c r="J60">
        <v>2</v>
      </c>
    </row>
    <row r="61" spans="1:10" x14ac:dyDescent="0.25">
      <c r="A61" s="11" t="s">
        <v>46</v>
      </c>
      <c r="J61">
        <v>13</v>
      </c>
    </row>
    <row r="62" spans="1:10" x14ac:dyDescent="0.25">
      <c r="A62" s="11" t="s">
        <v>45</v>
      </c>
      <c r="J62">
        <v>3</v>
      </c>
    </row>
    <row r="63" spans="1:10" x14ac:dyDescent="0.25">
      <c r="A63" s="11" t="s">
        <v>44</v>
      </c>
      <c r="J63">
        <v>2</v>
      </c>
    </row>
    <row r="64" spans="1:10" x14ac:dyDescent="0.25">
      <c r="A64" s="11" t="s">
        <v>43</v>
      </c>
      <c r="J64">
        <v>3</v>
      </c>
    </row>
    <row r="65" spans="1:10" x14ac:dyDescent="0.25">
      <c r="A65" s="11" t="s">
        <v>42</v>
      </c>
      <c r="J65">
        <v>4</v>
      </c>
    </row>
    <row r="66" spans="1:10" x14ac:dyDescent="0.25">
      <c r="A66" s="11" t="s">
        <v>55</v>
      </c>
      <c r="J66">
        <v>4</v>
      </c>
    </row>
    <row r="67" spans="1:10" x14ac:dyDescent="0.25">
      <c r="A67" s="11"/>
    </row>
    <row r="68" spans="1:10" x14ac:dyDescent="0.25">
      <c r="A68" s="11"/>
    </row>
    <row r="69" spans="1:10" x14ac:dyDescent="0.25">
      <c r="A69" s="5" t="s">
        <v>56</v>
      </c>
    </row>
    <row r="70" spans="1:10" x14ac:dyDescent="0.25">
      <c r="A70" s="11" t="s">
        <v>48</v>
      </c>
      <c r="J70">
        <v>1</v>
      </c>
    </row>
    <row r="71" spans="1:10" x14ac:dyDescent="0.25">
      <c r="A71" s="11" t="s">
        <v>50</v>
      </c>
      <c r="J71">
        <v>12</v>
      </c>
    </row>
    <row r="72" spans="1:10" x14ac:dyDescent="0.25">
      <c r="A72" s="11" t="s">
        <v>51</v>
      </c>
      <c r="J72">
        <v>4</v>
      </c>
    </row>
    <row r="73" spans="1:10" x14ac:dyDescent="0.25">
      <c r="A73" s="11" t="s">
        <v>49</v>
      </c>
      <c r="J73">
        <v>6</v>
      </c>
    </row>
    <row r="74" spans="1:10" x14ac:dyDescent="0.25">
      <c r="A74" s="11" t="s">
        <v>52</v>
      </c>
      <c r="J74">
        <v>3</v>
      </c>
    </row>
    <row r="75" spans="1:10" x14ac:dyDescent="0.25">
      <c r="A75" s="11" t="s">
        <v>53</v>
      </c>
      <c r="J75">
        <v>9</v>
      </c>
    </row>
    <row r="76" spans="1:10" x14ac:dyDescent="0.25">
      <c r="A76" s="11" t="s">
        <v>54</v>
      </c>
      <c r="J76">
        <v>6</v>
      </c>
    </row>
    <row r="78" spans="1:10" x14ac:dyDescent="0.25">
      <c r="A78" s="5" t="s">
        <v>62</v>
      </c>
    </row>
    <row r="79" spans="1:10" x14ac:dyDescent="0.25">
      <c r="A79" s="11" t="s">
        <v>63</v>
      </c>
      <c r="J79">
        <v>3</v>
      </c>
    </row>
    <row r="80" spans="1:10" x14ac:dyDescent="0.25">
      <c r="A80" s="11" t="s">
        <v>64</v>
      </c>
      <c r="J80">
        <v>3</v>
      </c>
    </row>
    <row r="81" spans="1:10" x14ac:dyDescent="0.25">
      <c r="A81" s="11" t="s">
        <v>65</v>
      </c>
      <c r="J81">
        <v>3</v>
      </c>
    </row>
    <row r="82" spans="1:10" x14ac:dyDescent="0.25">
      <c r="A82" s="11" t="s">
        <v>66</v>
      </c>
      <c r="J82">
        <v>5</v>
      </c>
    </row>
    <row r="83" spans="1:10" x14ac:dyDescent="0.25">
      <c r="A83" s="11" t="s">
        <v>67</v>
      </c>
      <c r="J83">
        <v>2</v>
      </c>
    </row>
    <row r="84" spans="1:10" x14ac:dyDescent="0.25">
      <c r="A84" s="11" t="s">
        <v>68</v>
      </c>
      <c r="J84">
        <v>3</v>
      </c>
    </row>
    <row r="85" spans="1:10" x14ac:dyDescent="0.25">
      <c r="A85" s="11" t="s">
        <v>69</v>
      </c>
      <c r="J85">
        <v>2</v>
      </c>
    </row>
    <row r="88" spans="1:10" ht="15.75" x14ac:dyDescent="0.25">
      <c r="A88" s="4" t="s">
        <v>70</v>
      </c>
    </row>
    <row r="89" spans="1:10" ht="15.75" x14ac:dyDescent="0.25">
      <c r="A89" s="4" t="s">
        <v>71</v>
      </c>
      <c r="E89" s="7" t="s">
        <v>72</v>
      </c>
      <c r="G89" s="7" t="s">
        <v>73</v>
      </c>
    </row>
    <row r="90" spans="1:10" ht="15.75" x14ac:dyDescent="0.25">
      <c r="A90" s="4" t="s">
        <v>74</v>
      </c>
      <c r="E90" s="7" t="s">
        <v>75</v>
      </c>
      <c r="G90" s="7" t="s">
        <v>76</v>
      </c>
    </row>
    <row r="91" spans="1:10" ht="15.75" x14ac:dyDescent="0.25">
      <c r="A91" s="4" t="s">
        <v>77</v>
      </c>
      <c r="E91" s="7" t="s">
        <v>78</v>
      </c>
      <c r="G91" s="7" t="s">
        <v>80</v>
      </c>
    </row>
    <row r="92" spans="1:10" ht="15.75" x14ac:dyDescent="0.25">
      <c r="A92" s="4" t="s">
        <v>79</v>
      </c>
      <c r="E92" s="7" t="s">
        <v>80</v>
      </c>
      <c r="G92" s="7"/>
    </row>
    <row r="93" spans="1:10" ht="15.75" x14ac:dyDescent="0.25">
      <c r="A93" s="7"/>
      <c r="E93" s="7"/>
      <c r="G93" s="7"/>
    </row>
    <row r="94" spans="1:10" ht="15.75" x14ac:dyDescent="0.25">
      <c r="E94" s="7"/>
    </row>
  </sheetData>
  <pageMargins left="0.7" right="0.7" top="1.03125" bottom="0.5" header="0.3" footer="0.3"/>
  <pageSetup orientation="landscape" horizontalDpi="0" verticalDpi="0" r:id="rId1"/>
  <headerFooter>
    <oddHeader xml:space="preserve">&amp;C&amp;"-,Bold"When War Comes Home Forum
Veteran Friendly Congregation Initiative
  Forum Feedback Survey
</oddHeader>
    <oddFooter>&amp;CWhen War Comes Home Forum Feedback
May 30,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P. Junod</dc:creator>
  <cp:lastModifiedBy>Edouard P. Junod</cp:lastModifiedBy>
  <dcterms:created xsi:type="dcterms:W3CDTF">2014-05-31T22:42:01Z</dcterms:created>
  <dcterms:modified xsi:type="dcterms:W3CDTF">2014-06-01T11:46:25Z</dcterms:modified>
</cp:coreProperties>
</file>